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filterPrivacy="1"/>
  <xr:revisionPtr revIDLastSave="0" documentId="8_{09A9F501-6050-4ACD-82AA-15CC49245886}" xr6:coauthVersionLast="47" xr6:coauthVersionMax="47" xr10:uidLastSave="{00000000-0000-0000-0000-000000000000}"/>
  <bookViews>
    <workbookView xWindow="-110" yWindow="-110" windowWidth="19420" windowHeight="10300" xr2:uid="{5E810B44-8275-4910-ABE0-E35F1E22B5FE}"/>
  </bookViews>
  <sheets>
    <sheet name="Grant Budget template 2025" sheetId="1" r:id="rId1"/>
    <sheet name="Exampl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8" i="1"/>
  <c r="G60" i="1" s="1"/>
  <c r="G5" i="1"/>
  <c r="G6" i="1"/>
  <c r="G7" i="1"/>
  <c r="G8" i="1"/>
  <c r="G9" i="1"/>
  <c r="G10" i="1"/>
  <c r="G11" i="1"/>
  <c r="G12" i="1"/>
  <c r="G13" i="1"/>
  <c r="G59" i="1"/>
  <c r="G54" i="1"/>
  <c r="G55" i="1" s="1"/>
  <c r="G50" i="1"/>
  <c r="G51" i="1" s="1"/>
  <c r="G46" i="1"/>
  <c r="G47" i="1" s="1"/>
  <c r="G45" i="1"/>
  <c r="G41" i="1"/>
  <c r="G40" i="1"/>
  <c r="G34" i="1"/>
  <c r="G35" i="1"/>
  <c r="G36" i="1"/>
  <c r="G33" i="1"/>
  <c r="G25" i="1"/>
  <c r="G26" i="1"/>
  <c r="G27" i="1"/>
  <c r="G28" i="1"/>
  <c r="G29" i="1"/>
  <c r="G24" i="1"/>
  <c r="G30" i="1" s="1"/>
  <c r="G18" i="1"/>
  <c r="G21" i="1" s="1"/>
  <c r="G19" i="1"/>
  <c r="G20" i="1"/>
  <c r="G17" i="1"/>
  <c r="G48" i="3"/>
  <c r="G49" i="3"/>
  <c r="G50" i="3"/>
  <c r="G47" i="3"/>
  <c r="G41" i="3"/>
  <c r="G42" i="3"/>
  <c r="G43" i="3"/>
  <c r="G40" i="3"/>
  <c r="G34" i="3"/>
  <c r="G35" i="3"/>
  <c r="G36" i="3"/>
  <c r="G33" i="3"/>
  <c r="G18" i="3"/>
  <c r="G19" i="3"/>
  <c r="G20" i="3"/>
  <c r="G17" i="3"/>
  <c r="G6" i="3"/>
  <c r="G7" i="3"/>
  <c r="G8" i="3"/>
  <c r="G9" i="3"/>
  <c r="G10" i="3"/>
  <c r="G11" i="3"/>
  <c r="G12" i="3"/>
  <c r="G13" i="3"/>
  <c r="G5" i="3"/>
  <c r="G64" i="3"/>
  <c r="G59" i="3"/>
  <c r="G55" i="3"/>
  <c r="G51" i="3"/>
  <c r="G44" i="3"/>
  <c r="G37" i="3"/>
  <c r="G29" i="3"/>
  <c r="G28" i="3"/>
  <c r="G27" i="3"/>
  <c r="G26" i="3"/>
  <c r="G25" i="3"/>
  <c r="G24" i="3"/>
  <c r="G30" i="3" s="1"/>
  <c r="G66" i="3" s="1"/>
  <c r="G21" i="3"/>
  <c r="G14" i="3"/>
  <c r="G42" i="1"/>
  <c r="G37" i="1"/>
  <c r="G14" i="1" l="1"/>
  <c r="G67" i="3"/>
  <c r="G63" i="1"/>
</calcChain>
</file>

<file path=xl/sharedStrings.xml><?xml version="1.0" encoding="utf-8"?>
<sst xmlns="http://schemas.openxmlformats.org/spreadsheetml/2006/main" count="170" uniqueCount="39">
  <si>
    <t>Classification Research Grant IPC 2025</t>
  </si>
  <si>
    <t>Budget Template</t>
  </si>
  <si>
    <t xml:space="preserve">Classification Research </t>
  </si>
  <si>
    <t>Personnel Cost</t>
  </si>
  <si>
    <t>Number</t>
  </si>
  <si>
    <t xml:space="preserve">Individual cost </t>
  </si>
  <si>
    <t>FTE (full time equivalent based on 40h/w)</t>
  </si>
  <si>
    <t>Months</t>
  </si>
  <si>
    <t xml:space="preserve">Amout </t>
  </si>
  <si>
    <t>Researchers</t>
  </si>
  <si>
    <t>Postdoctoral Fellow</t>
  </si>
  <si>
    <t>Graduate student</t>
  </si>
  <si>
    <t>Lab Technician</t>
  </si>
  <si>
    <t>Undergraduate student</t>
  </si>
  <si>
    <t>Administrative support</t>
  </si>
  <si>
    <t>Total</t>
  </si>
  <si>
    <t>Travel and Accomodation</t>
  </si>
  <si>
    <t>Item 1</t>
  </si>
  <si>
    <t>Item 2</t>
  </si>
  <si>
    <t>Item 3</t>
  </si>
  <si>
    <t>Item 4</t>
  </si>
  <si>
    <t>Equipment</t>
  </si>
  <si>
    <t>Item 5</t>
  </si>
  <si>
    <t>Item 6</t>
  </si>
  <si>
    <t>Consumables and suplies</t>
  </si>
  <si>
    <t>Publication Cost</t>
  </si>
  <si>
    <t>Dissemination and Comunication</t>
  </si>
  <si>
    <t>Intelectual Property Rights(IPR)</t>
  </si>
  <si>
    <t xml:space="preserve">Ethics Requirements </t>
  </si>
  <si>
    <t>Others</t>
  </si>
  <si>
    <t xml:space="preserve">Project total Budget </t>
  </si>
  <si>
    <t xml:space="preserve">Project band </t>
  </si>
  <si>
    <t xml:space="preserve"> </t>
  </si>
  <si>
    <t xml:space="preserve">train to trainning centerfrom Munich to Paris </t>
  </si>
  <si>
    <t>hotel in paris 3 nights</t>
  </si>
  <si>
    <t xml:space="preserve">notebook asus </t>
  </si>
  <si>
    <t>video camera Casio</t>
  </si>
  <si>
    <t>translation to german  5000 words</t>
  </si>
  <si>
    <t>Conference fee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</si>
</sst>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12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9" tint="-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8"/>
      <color rgb="FF000000"/>
      <name val="Arial"/>
    </font>
    <font>
      <b/>
      <u/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0" applyNumberFormat="1"/>
    <xf numFmtId="164" fontId="0" fillId="0" borderId="5" xfId="0" applyNumberFormat="1" applyBorder="1"/>
    <xf numFmtId="0" fontId="1" fillId="0" borderId="4" xfId="0" applyFont="1" applyBorder="1"/>
    <xf numFmtId="164" fontId="1" fillId="0" borderId="5" xfId="0" applyNumberFormat="1" applyFont="1" applyBorder="1"/>
    <xf numFmtId="0" fontId="5" fillId="0" borderId="4" xfId="0" applyFont="1" applyBorder="1"/>
    <xf numFmtId="164" fontId="5" fillId="0" borderId="5" xfId="0" applyNumberFormat="1" applyFont="1" applyBorder="1"/>
    <xf numFmtId="0" fontId="2" fillId="0" borderId="4" xfId="0" applyFont="1" applyBorder="1"/>
    <xf numFmtId="0" fontId="5" fillId="0" borderId="6" xfId="0" applyFont="1" applyBorder="1"/>
    <xf numFmtId="164" fontId="5" fillId="0" borderId="8" xfId="0" applyNumberFormat="1" applyFont="1" applyBorder="1"/>
    <xf numFmtId="0" fontId="4" fillId="2" borderId="1" xfId="0" applyFont="1" applyFill="1" applyBorder="1"/>
    <xf numFmtId="164" fontId="0" fillId="2" borderId="3" xfId="0" applyNumberFormat="1" applyFill="1" applyBorder="1"/>
    <xf numFmtId="0" fontId="2" fillId="3" borderId="1" xfId="0" applyFont="1" applyFill="1" applyBorder="1"/>
    <xf numFmtId="0" fontId="4" fillId="3" borderId="4" xfId="0" applyFont="1" applyFill="1" applyBorder="1"/>
    <xf numFmtId="164" fontId="4" fillId="3" borderId="5" xfId="0" applyNumberFormat="1" applyFont="1" applyFill="1" applyBorder="1"/>
    <xf numFmtId="0" fontId="4" fillId="3" borderId="1" xfId="0" applyFont="1" applyFill="1" applyBorder="1"/>
    <xf numFmtId="164" fontId="4" fillId="3" borderId="3" xfId="0" applyNumberFormat="1" applyFont="1" applyFill="1" applyBorder="1"/>
    <xf numFmtId="0" fontId="0" fillId="3" borderId="2" xfId="0" applyFill="1" applyBorder="1"/>
    <xf numFmtId="164" fontId="0" fillId="3" borderId="3" xfId="0" applyNumberFormat="1" applyFill="1" applyBorder="1"/>
    <xf numFmtId="164" fontId="1" fillId="0" borderId="0" xfId="0" applyNumberFormat="1" applyFont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0" applyNumberFormat="1" applyFill="1" applyBorder="1"/>
    <xf numFmtId="164" fontId="4" fillId="3" borderId="0" xfId="0" applyNumberFormat="1" applyFont="1" applyFill="1"/>
    <xf numFmtId="164" fontId="1" fillId="0" borderId="7" xfId="0" applyNumberFormat="1" applyFont="1" applyBorder="1"/>
    <xf numFmtId="164" fontId="4" fillId="3" borderId="2" xfId="0" applyNumberFormat="1" applyFont="1" applyFill="1" applyBorder="1"/>
    <xf numFmtId="164" fontId="0" fillId="3" borderId="7" xfId="0" applyNumberFormat="1" applyFill="1" applyBorder="1"/>
    <xf numFmtId="0" fontId="0" fillId="3" borderId="10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3" borderId="4" xfId="0" applyFont="1" applyFill="1" applyBorder="1"/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64" fontId="6" fillId="3" borderId="5" xfId="0" applyNumberFormat="1" applyFont="1" applyFill="1" applyBorder="1"/>
    <xf numFmtId="0" fontId="2" fillId="3" borderId="9" xfId="0" applyFont="1" applyFill="1" applyBorder="1"/>
    <xf numFmtId="1" fontId="0" fillId="3" borderId="10" xfId="0" applyNumberFormat="1" applyFill="1" applyBorder="1" applyAlignment="1">
      <alignment horizontal="center"/>
    </xf>
    <xf numFmtId="164" fontId="7" fillId="3" borderId="11" xfId="0" applyNumberFormat="1" applyFont="1" applyFill="1" applyBorder="1"/>
    <xf numFmtId="164" fontId="10" fillId="3" borderId="0" xfId="1" applyNumberFormat="1" applyFont="1" applyFill="1"/>
    <xf numFmtId="164" fontId="0" fillId="2" borderId="2" xfId="0" applyNumberFormat="1" applyFill="1" applyBorder="1" applyAlignment="1">
      <alignment horizontal="center"/>
    </xf>
    <xf numFmtId="164" fontId="10" fillId="3" borderId="0" xfId="1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3" borderId="2" xfId="0" applyNumberFormat="1" applyFill="1" applyBorder="1"/>
    <xf numFmtId="164" fontId="0" fillId="3" borderId="0" xfId="0" applyNumberFormat="1" applyFill="1"/>
    <xf numFmtId="164" fontId="0" fillId="3" borderId="10" xfId="0" applyNumberFormat="1" applyFill="1" applyBorder="1"/>
    <xf numFmtId="0" fontId="9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mechimp.com/en/blog/fte-explanation-and-calculatio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imechimp.com/en/blog/fte-explanation-and-calc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94D7-4284-4122-9220-E67277233B3A}">
  <dimension ref="B1:G63"/>
  <sheetViews>
    <sheetView tabSelected="1" topLeftCell="A45" zoomScale="70" zoomScaleNormal="70" zoomScaleSheetLayoutView="136" workbookViewId="0">
      <selection activeCell="G63" sqref="G63"/>
    </sheetView>
  </sheetViews>
  <sheetFormatPr defaultRowHeight="34.5"/>
  <cols>
    <col min="1" max="1" width="3.140625" customWidth="1"/>
    <col min="2" max="2" width="77.42578125" style="1" customWidth="1"/>
    <col min="3" max="3" width="11.42578125" style="28" customWidth="1"/>
    <col min="4" max="4" width="17.28515625" style="3" customWidth="1"/>
    <col min="5" max="5" width="44.7109375" style="3" customWidth="1"/>
    <col min="6" max="6" width="17.28515625" style="41" customWidth="1"/>
    <col min="7" max="7" width="16.85546875" style="3" customWidth="1"/>
  </cols>
  <sheetData>
    <row r="1" spans="2:7">
      <c r="B1" s="14" t="s">
        <v>0</v>
      </c>
      <c r="C1" s="22"/>
      <c r="D1" s="58"/>
      <c r="E1" s="19"/>
      <c r="F1" s="35"/>
      <c r="G1" s="20"/>
    </row>
    <row r="2" spans="2:7" ht="176.45" customHeight="1">
      <c r="B2" s="61" t="s">
        <v>1</v>
      </c>
      <c r="C2" s="62"/>
      <c r="D2" s="62"/>
      <c r="E2" s="62"/>
      <c r="F2" s="62"/>
      <c r="G2" s="63"/>
    </row>
    <row r="3" spans="2:7" ht="18.600000000000001">
      <c r="B3" s="12" t="s">
        <v>2</v>
      </c>
      <c r="C3" s="23"/>
      <c r="D3" s="29"/>
      <c r="E3" s="29"/>
      <c r="F3" s="36"/>
      <c r="G3" s="13"/>
    </row>
    <row r="4" spans="2:7" ht="18.600000000000001">
      <c r="B4" s="15" t="s">
        <v>3</v>
      </c>
      <c r="C4" s="24" t="s">
        <v>4</v>
      </c>
      <c r="D4" s="30" t="s">
        <v>5</v>
      </c>
      <c r="E4" s="49" t="s">
        <v>6</v>
      </c>
      <c r="F4" s="37" t="s">
        <v>7</v>
      </c>
      <c r="G4" s="16" t="s">
        <v>8</v>
      </c>
    </row>
    <row r="5" spans="2:7" ht="15.95">
      <c r="B5" s="5" t="s">
        <v>9</v>
      </c>
      <c r="C5" s="25">
        <v>0</v>
      </c>
      <c r="D5" s="21">
        <v>0</v>
      </c>
      <c r="E5" s="52">
        <v>0</v>
      </c>
      <c r="F5" s="38">
        <v>0</v>
      </c>
      <c r="G5" s="6">
        <f>C5*D5*E5*F5</f>
        <v>0</v>
      </c>
    </row>
    <row r="6" spans="2:7" ht="15.95">
      <c r="B6" s="5" t="s">
        <v>10</v>
      </c>
      <c r="C6" s="25">
        <v>0</v>
      </c>
      <c r="D6" s="21">
        <v>0</v>
      </c>
      <c r="E6" s="52">
        <v>0</v>
      </c>
      <c r="F6" s="38">
        <v>0</v>
      </c>
      <c r="G6" s="6">
        <f t="shared" ref="G6:G13" si="0">C6*D6*E6*F6</f>
        <v>0</v>
      </c>
    </row>
    <row r="7" spans="2:7" ht="15.95">
      <c r="B7" s="5" t="s">
        <v>11</v>
      </c>
      <c r="C7" s="25">
        <v>0</v>
      </c>
      <c r="D7" s="21">
        <v>0</v>
      </c>
      <c r="E7" s="52">
        <v>0</v>
      </c>
      <c r="F7" s="38">
        <v>0</v>
      </c>
      <c r="G7" s="6">
        <f t="shared" si="0"/>
        <v>0</v>
      </c>
    </row>
    <row r="8" spans="2:7" ht="15.95">
      <c r="B8" s="5" t="s">
        <v>11</v>
      </c>
      <c r="C8" s="25">
        <v>0</v>
      </c>
      <c r="D8" s="21">
        <v>0</v>
      </c>
      <c r="E8" s="52">
        <v>0</v>
      </c>
      <c r="F8" s="38">
        <v>0</v>
      </c>
      <c r="G8" s="6">
        <f t="shared" si="0"/>
        <v>0</v>
      </c>
    </row>
    <row r="9" spans="2:7" ht="15.95">
      <c r="B9" s="5" t="s">
        <v>12</v>
      </c>
      <c r="C9" s="25">
        <v>0</v>
      </c>
      <c r="D9" s="21">
        <v>0</v>
      </c>
      <c r="E9" s="52">
        <v>0</v>
      </c>
      <c r="F9" s="38">
        <v>0</v>
      </c>
      <c r="G9" s="6">
        <f t="shared" si="0"/>
        <v>0</v>
      </c>
    </row>
    <row r="10" spans="2:7" ht="15.95">
      <c r="B10" s="5" t="s">
        <v>13</v>
      </c>
      <c r="C10" s="25">
        <v>0</v>
      </c>
      <c r="D10" s="21">
        <v>0</v>
      </c>
      <c r="E10" s="52">
        <v>0</v>
      </c>
      <c r="F10" s="38">
        <v>0</v>
      </c>
      <c r="G10" s="6">
        <f t="shared" si="0"/>
        <v>0</v>
      </c>
    </row>
    <row r="11" spans="2:7" ht="15.95">
      <c r="B11" s="5" t="s">
        <v>13</v>
      </c>
      <c r="C11" s="25">
        <v>0</v>
      </c>
      <c r="D11" s="21">
        <v>0</v>
      </c>
      <c r="E11" s="52">
        <v>0</v>
      </c>
      <c r="F11" s="38">
        <v>0</v>
      </c>
      <c r="G11" s="6">
        <f t="shared" si="0"/>
        <v>0</v>
      </c>
    </row>
    <row r="12" spans="2:7" ht="15.95">
      <c r="B12" s="5" t="s">
        <v>13</v>
      </c>
      <c r="C12" s="25">
        <v>0</v>
      </c>
      <c r="D12" s="21">
        <v>0</v>
      </c>
      <c r="E12" s="52">
        <v>0</v>
      </c>
      <c r="F12" s="38">
        <v>0</v>
      </c>
      <c r="G12" s="6">
        <f t="shared" si="0"/>
        <v>0</v>
      </c>
    </row>
    <row r="13" spans="2:7" ht="15.95">
      <c r="B13" s="5" t="s">
        <v>14</v>
      </c>
      <c r="C13" s="25">
        <v>0</v>
      </c>
      <c r="D13" s="21">
        <v>0</v>
      </c>
      <c r="E13" s="52">
        <v>0</v>
      </c>
      <c r="F13" s="38">
        <v>0</v>
      </c>
      <c r="G13" s="6">
        <f t="shared" si="0"/>
        <v>0</v>
      </c>
    </row>
    <row r="14" spans="2:7" ht="15.95">
      <c r="B14" s="10" t="s">
        <v>15</v>
      </c>
      <c r="C14" s="26"/>
      <c r="D14" s="31"/>
      <c r="E14" s="31"/>
      <c r="F14" s="39"/>
      <c r="G14" s="11">
        <f>SUM(G5:G13)</f>
        <v>0</v>
      </c>
    </row>
    <row r="15" spans="2:7" ht="21.6" customHeight="1">
      <c r="B15" s="9"/>
      <c r="C15" s="25"/>
      <c r="D15" s="21"/>
      <c r="E15" s="21"/>
      <c r="F15" s="38"/>
      <c r="G15" s="4"/>
    </row>
    <row r="16" spans="2:7" ht="18.600000000000001">
      <c r="B16" s="17" t="s">
        <v>16</v>
      </c>
      <c r="C16" s="27" t="s">
        <v>4</v>
      </c>
      <c r="D16" s="32" t="s">
        <v>5</v>
      </c>
      <c r="E16" s="32"/>
      <c r="F16" s="40"/>
      <c r="G16" s="18" t="s">
        <v>8</v>
      </c>
    </row>
    <row r="17" spans="2:7" ht="15.95">
      <c r="B17" s="5" t="s">
        <v>17</v>
      </c>
      <c r="C17" s="25"/>
      <c r="D17" s="21"/>
      <c r="E17" s="21"/>
      <c r="F17" s="38"/>
      <c r="G17" s="6">
        <f>C17*D17</f>
        <v>0</v>
      </c>
    </row>
    <row r="18" spans="2:7" ht="15.95">
      <c r="B18" s="5" t="s">
        <v>18</v>
      </c>
      <c r="C18" s="25"/>
      <c r="D18" s="21"/>
      <c r="E18" s="21"/>
      <c r="F18" s="38"/>
      <c r="G18" s="6">
        <f t="shared" ref="G18:G20" si="1">C18*D18</f>
        <v>0</v>
      </c>
    </row>
    <row r="19" spans="2:7" ht="15.95">
      <c r="B19" s="5" t="s">
        <v>19</v>
      </c>
      <c r="C19" s="25"/>
      <c r="D19" s="21"/>
      <c r="E19" s="21"/>
      <c r="F19" s="38"/>
      <c r="G19" s="6">
        <f t="shared" si="1"/>
        <v>0</v>
      </c>
    </row>
    <row r="20" spans="2:7" ht="15.95">
      <c r="B20" s="5" t="s">
        <v>20</v>
      </c>
      <c r="C20" s="25"/>
      <c r="D20" s="21"/>
      <c r="E20" s="21"/>
      <c r="F20" s="38"/>
      <c r="G20" s="6">
        <f t="shared" si="1"/>
        <v>0</v>
      </c>
    </row>
    <row r="21" spans="2:7" ht="15.95">
      <c r="B21" s="10" t="s">
        <v>15</v>
      </c>
      <c r="C21" s="26"/>
      <c r="D21" s="31"/>
      <c r="E21" s="31"/>
      <c r="F21" s="39"/>
      <c r="G21" s="11">
        <f>SUM(G16:G19)</f>
        <v>0</v>
      </c>
    </row>
    <row r="22" spans="2:7" ht="15.95">
      <c r="B22" s="7"/>
      <c r="C22" s="25"/>
      <c r="D22" s="21"/>
      <c r="E22" s="21"/>
      <c r="F22" s="38"/>
      <c r="G22" s="8"/>
    </row>
    <row r="23" spans="2:7" s="2" customFormat="1" ht="18.600000000000001">
      <c r="B23" s="17" t="s">
        <v>21</v>
      </c>
      <c r="C23" s="27" t="s">
        <v>4</v>
      </c>
      <c r="D23" s="32" t="s">
        <v>5</v>
      </c>
      <c r="E23" s="32"/>
      <c r="F23" s="40"/>
      <c r="G23" s="18" t="s">
        <v>8</v>
      </c>
    </row>
    <row r="24" spans="2:7" ht="15.95">
      <c r="B24" s="5" t="s">
        <v>17</v>
      </c>
      <c r="C24" s="25"/>
      <c r="D24" s="21"/>
      <c r="E24" s="21"/>
      <c r="F24" s="38"/>
      <c r="G24" s="6">
        <f>C24*D24</f>
        <v>0</v>
      </c>
    </row>
    <row r="25" spans="2:7" ht="15.95">
      <c r="B25" s="5" t="s">
        <v>18</v>
      </c>
      <c r="C25" s="25"/>
      <c r="D25" s="21"/>
      <c r="E25" s="21"/>
      <c r="F25" s="38"/>
      <c r="G25" s="6">
        <f t="shared" ref="G25:G29" si="2">C25*D25</f>
        <v>0</v>
      </c>
    </row>
    <row r="26" spans="2:7" ht="15.95">
      <c r="B26" s="5" t="s">
        <v>19</v>
      </c>
      <c r="C26" s="25"/>
      <c r="D26" s="21"/>
      <c r="E26" s="21"/>
      <c r="F26" s="38"/>
      <c r="G26" s="6">
        <f t="shared" si="2"/>
        <v>0</v>
      </c>
    </row>
    <row r="27" spans="2:7" ht="15.95">
      <c r="B27" s="5" t="s">
        <v>20</v>
      </c>
      <c r="C27" s="25"/>
      <c r="D27" s="21"/>
      <c r="E27" s="21"/>
      <c r="F27" s="38"/>
      <c r="G27" s="6">
        <f t="shared" si="2"/>
        <v>0</v>
      </c>
    </row>
    <row r="28" spans="2:7" ht="15.95">
      <c r="B28" s="5" t="s">
        <v>22</v>
      </c>
      <c r="C28" s="25"/>
      <c r="D28" s="21"/>
      <c r="E28" s="21"/>
      <c r="F28" s="38"/>
      <c r="G28" s="6">
        <f t="shared" si="2"/>
        <v>0</v>
      </c>
    </row>
    <row r="29" spans="2:7" ht="15.95">
      <c r="B29" s="5" t="s">
        <v>23</v>
      </c>
      <c r="C29" s="25"/>
      <c r="D29" s="21"/>
      <c r="E29" s="21"/>
      <c r="F29" s="38"/>
      <c r="G29" s="6">
        <f t="shared" si="2"/>
        <v>0</v>
      </c>
    </row>
    <row r="30" spans="2:7" ht="15.95">
      <c r="B30" s="10" t="s">
        <v>15</v>
      </c>
      <c r="C30" s="26"/>
      <c r="D30" s="31"/>
      <c r="E30" s="31"/>
      <c r="F30" s="39"/>
      <c r="G30" s="11">
        <f>SUM(G23:G26)</f>
        <v>0</v>
      </c>
    </row>
    <row r="31" spans="2:7" ht="15.95">
      <c r="B31" s="5"/>
      <c r="C31" s="25"/>
      <c r="D31" s="21"/>
      <c r="E31" s="21"/>
      <c r="F31" s="38"/>
      <c r="G31" s="6"/>
    </row>
    <row r="32" spans="2:7" ht="18.600000000000001">
      <c r="B32" s="17" t="s">
        <v>24</v>
      </c>
      <c r="C32" s="27" t="s">
        <v>4</v>
      </c>
      <c r="D32" s="32" t="s">
        <v>5</v>
      </c>
      <c r="E32" s="32"/>
      <c r="F32" s="40"/>
      <c r="G32" s="18" t="s">
        <v>8</v>
      </c>
    </row>
    <row r="33" spans="2:7" ht="15.95">
      <c r="B33" s="5" t="s">
        <v>17</v>
      </c>
      <c r="C33" s="25"/>
      <c r="D33" s="21"/>
      <c r="E33" s="21"/>
      <c r="F33" s="38"/>
      <c r="G33" s="6">
        <f>C33*D33</f>
        <v>0</v>
      </c>
    </row>
    <row r="34" spans="2:7" ht="15.95">
      <c r="B34" s="5" t="s">
        <v>18</v>
      </c>
      <c r="C34" s="25"/>
      <c r="D34" s="21"/>
      <c r="E34" s="21"/>
      <c r="F34" s="38"/>
      <c r="G34" s="6">
        <f t="shared" ref="G34:G36" si="3">C34*D34</f>
        <v>0</v>
      </c>
    </row>
    <row r="35" spans="2:7" ht="15.95">
      <c r="B35" s="5" t="s">
        <v>19</v>
      </c>
      <c r="C35" s="25"/>
      <c r="D35" s="21"/>
      <c r="E35" s="21"/>
      <c r="F35" s="38"/>
      <c r="G35" s="6">
        <f t="shared" si="3"/>
        <v>0</v>
      </c>
    </row>
    <row r="36" spans="2:7" ht="15.95">
      <c r="B36" s="5" t="s">
        <v>20</v>
      </c>
      <c r="C36" s="25"/>
      <c r="D36" s="21"/>
      <c r="E36" s="21"/>
      <c r="F36" s="38"/>
      <c r="G36" s="6">
        <f t="shared" si="3"/>
        <v>0</v>
      </c>
    </row>
    <row r="37" spans="2:7" ht="15.95">
      <c r="B37" s="10" t="s">
        <v>15</v>
      </c>
      <c r="C37" s="26"/>
      <c r="D37" s="31"/>
      <c r="E37" s="31"/>
      <c r="F37" s="39"/>
      <c r="G37" s="11">
        <f>SUM(G32:G35)</f>
        <v>0</v>
      </c>
    </row>
    <row r="38" spans="2:7" ht="15.95">
      <c r="B38" s="5"/>
      <c r="C38" s="25"/>
      <c r="D38" s="21"/>
      <c r="E38" s="21"/>
      <c r="F38" s="38"/>
      <c r="G38" s="6"/>
    </row>
    <row r="39" spans="2:7" ht="18.600000000000001">
      <c r="B39" s="17" t="s">
        <v>25</v>
      </c>
      <c r="C39" s="27" t="s">
        <v>4</v>
      </c>
      <c r="D39" s="32" t="s">
        <v>5</v>
      </c>
      <c r="E39" s="32"/>
      <c r="F39" s="40"/>
      <c r="G39" s="18" t="s">
        <v>8</v>
      </c>
    </row>
    <row r="40" spans="2:7" ht="15.95">
      <c r="B40" s="5" t="s">
        <v>17</v>
      </c>
      <c r="C40" s="25"/>
      <c r="D40" s="21"/>
      <c r="E40" s="21"/>
      <c r="F40" s="38"/>
      <c r="G40" s="6">
        <f>C40*D40</f>
        <v>0</v>
      </c>
    </row>
    <row r="41" spans="2:7" ht="15.95">
      <c r="B41" s="5" t="s">
        <v>18</v>
      </c>
      <c r="C41" s="25"/>
      <c r="D41" s="21"/>
      <c r="E41" s="21"/>
      <c r="F41" s="38"/>
      <c r="G41" s="6">
        <f t="shared" ref="G41" si="4">C41*D41</f>
        <v>0</v>
      </c>
    </row>
    <row r="42" spans="2:7" ht="16.5" thickBot="1">
      <c r="B42" s="10" t="s">
        <v>15</v>
      </c>
      <c r="C42" s="26"/>
      <c r="D42" s="31"/>
      <c r="E42" s="31"/>
      <c r="F42" s="39"/>
      <c r="G42" s="11">
        <f>SUM(G39:G41)</f>
        <v>0</v>
      </c>
    </row>
    <row r="43" spans="2:7" ht="15.95">
      <c r="B43" s="5"/>
      <c r="C43" s="25"/>
      <c r="D43" s="21"/>
      <c r="E43" s="21"/>
      <c r="F43" s="38"/>
      <c r="G43" s="6"/>
    </row>
    <row r="44" spans="2:7" ht="18.600000000000001">
      <c r="B44" s="17" t="s">
        <v>26</v>
      </c>
      <c r="C44" s="27" t="s">
        <v>4</v>
      </c>
      <c r="D44" s="32" t="s">
        <v>5</v>
      </c>
      <c r="E44" s="32"/>
      <c r="F44" s="40"/>
      <c r="G44" s="18" t="s">
        <v>8</v>
      </c>
    </row>
    <row r="45" spans="2:7" ht="15.95">
      <c r="B45" s="5" t="s">
        <v>17</v>
      </c>
      <c r="C45" s="25"/>
      <c r="D45" s="21"/>
      <c r="E45" s="21"/>
      <c r="F45" s="38"/>
      <c r="G45" s="6">
        <f>C45*D45</f>
        <v>0</v>
      </c>
    </row>
    <row r="46" spans="2:7" ht="15.95">
      <c r="B46" s="5" t="s">
        <v>18</v>
      </c>
      <c r="C46" s="25"/>
      <c r="D46" s="21"/>
      <c r="E46" s="21"/>
      <c r="F46" s="38"/>
      <c r="G46" s="6">
        <f t="shared" ref="G46" si="5">C46*D46</f>
        <v>0</v>
      </c>
    </row>
    <row r="47" spans="2:7" ht="16.5" thickBot="1">
      <c r="B47" s="10" t="s">
        <v>15</v>
      </c>
      <c r="C47" s="26"/>
      <c r="D47" s="31"/>
      <c r="E47" s="31"/>
      <c r="F47" s="39"/>
      <c r="G47" s="11">
        <f>SUM(G44:G46)</f>
        <v>0</v>
      </c>
    </row>
    <row r="48" spans="2:7">
      <c r="B48" s="9"/>
      <c r="G48" s="4"/>
    </row>
    <row r="49" spans="2:7" ht="18.600000000000001">
      <c r="B49" s="17" t="s">
        <v>27</v>
      </c>
      <c r="C49" s="27" t="s">
        <v>4</v>
      </c>
      <c r="D49" s="32" t="s">
        <v>5</v>
      </c>
      <c r="E49" s="32"/>
      <c r="F49" s="40"/>
      <c r="G49" s="18" t="s">
        <v>8</v>
      </c>
    </row>
    <row r="50" spans="2:7" ht="15.95">
      <c r="B50" s="5" t="s">
        <v>17</v>
      </c>
      <c r="C50" s="25"/>
      <c r="D50" s="21"/>
      <c r="E50" s="21"/>
      <c r="F50" s="38"/>
      <c r="G50" s="6">
        <f>C50*D50</f>
        <v>0</v>
      </c>
    </row>
    <row r="51" spans="2:7" ht="15.95">
      <c r="B51" s="10" t="s">
        <v>15</v>
      </c>
      <c r="C51" s="26"/>
      <c r="D51" s="31"/>
      <c r="E51" s="31"/>
      <c r="F51" s="39"/>
      <c r="G51" s="11">
        <f>SUM(G49:G50)</f>
        <v>0</v>
      </c>
    </row>
    <row r="52" spans="2:7" ht="17.100000000000001" customHeight="1">
      <c r="B52" s="9"/>
      <c r="G52" s="4"/>
    </row>
    <row r="53" spans="2:7" ht="18.600000000000001">
      <c r="B53" s="17" t="s">
        <v>28</v>
      </c>
      <c r="C53" s="27" t="s">
        <v>4</v>
      </c>
      <c r="D53" s="32" t="s">
        <v>5</v>
      </c>
      <c r="E53" s="32"/>
      <c r="F53" s="40"/>
      <c r="G53" s="18" t="s">
        <v>8</v>
      </c>
    </row>
    <row r="54" spans="2:7" ht="15.95">
      <c r="B54" s="5" t="s">
        <v>17</v>
      </c>
      <c r="C54" s="25"/>
      <c r="D54" s="21"/>
      <c r="E54" s="21"/>
      <c r="F54" s="38"/>
      <c r="G54" s="6">
        <f>C54*D54</f>
        <v>0</v>
      </c>
    </row>
    <row r="55" spans="2:7" ht="15.95">
      <c r="B55" s="10" t="s">
        <v>15</v>
      </c>
      <c r="C55" s="26"/>
      <c r="D55" s="31"/>
      <c r="E55" s="31"/>
      <c r="F55" s="39"/>
      <c r="G55" s="11">
        <f>SUM(G53:G54)</f>
        <v>0</v>
      </c>
    </row>
    <row r="56" spans="2:7">
      <c r="B56" s="9"/>
      <c r="G56" s="4"/>
    </row>
    <row r="57" spans="2:7" ht="18.600000000000001">
      <c r="B57" s="17" t="s">
        <v>29</v>
      </c>
      <c r="C57" s="27" t="s">
        <v>4</v>
      </c>
      <c r="D57" s="32" t="s">
        <v>5</v>
      </c>
      <c r="E57" s="32"/>
      <c r="F57" s="40"/>
      <c r="G57" s="18" t="s">
        <v>15</v>
      </c>
    </row>
    <row r="58" spans="2:7" ht="15.95">
      <c r="B58" s="5" t="s">
        <v>17</v>
      </c>
      <c r="C58" s="25"/>
      <c r="D58" s="21"/>
      <c r="E58" s="21"/>
      <c r="F58" s="38"/>
      <c r="G58" s="6">
        <f>C58*D58</f>
        <v>0</v>
      </c>
    </row>
    <row r="59" spans="2:7" ht="15.95">
      <c r="B59" s="5" t="s">
        <v>18</v>
      </c>
      <c r="C59" s="25"/>
      <c r="D59" s="21"/>
      <c r="E59" s="21"/>
      <c r="F59" s="38"/>
      <c r="G59" s="6">
        <f>C59*D59</f>
        <v>0</v>
      </c>
    </row>
    <row r="60" spans="2:7" ht="15.95">
      <c r="B60" s="10" t="s">
        <v>15</v>
      </c>
      <c r="C60" s="26"/>
      <c r="D60" s="31"/>
      <c r="E60" s="31"/>
      <c r="F60" s="39"/>
      <c r="G60" s="11">
        <f>SUM(G57:G59)</f>
        <v>0</v>
      </c>
    </row>
    <row r="61" spans="2:7">
      <c r="B61" s="9"/>
      <c r="G61" s="4"/>
    </row>
    <row r="62" spans="2:7">
      <c r="B62" s="42" t="s">
        <v>30</v>
      </c>
      <c r="C62" s="43"/>
      <c r="D62" s="59"/>
      <c r="E62" s="33"/>
      <c r="F62" s="44"/>
      <c r="G62" s="45">
        <f>G60+G55+G51+G47+G42+G37+G30+G21+G14</f>
        <v>0</v>
      </c>
    </row>
    <row r="63" spans="2:7">
      <c r="B63" s="46" t="s">
        <v>31</v>
      </c>
      <c r="C63" s="34"/>
      <c r="D63" s="60"/>
      <c r="F63" s="47"/>
      <c r="G63" s="48" t="str">
        <f>IF(G62&lt;= 65000,"Band D",IF(G62&lt;=90000,"Band C",IF(G62&lt;=125000,"Band B","Band A")))</f>
        <v>Band D</v>
      </c>
    </row>
  </sheetData>
  <mergeCells count="1">
    <mergeCell ref="B2:G2"/>
  </mergeCells>
  <phoneticPr fontId="11" type="noConversion"/>
  <dataValidations count="16">
    <dataValidation allowBlank="1" showInputMessage="1" showErrorMessage="1" promptTitle="total amount " prompt="total amount " sqref="G5:G13" xr:uid="{3F253028-0060-41A1-ABDC-9A481B1643FB}"/>
    <dataValidation allowBlank="1" showInputMessage="1" showErrorMessage="1" promptTitle="Total Personnel cost" prompt="Total Personnel cost" sqref="G14" xr:uid="{2EA5626E-66FD-4D51-8681-BEE3C4851CA1}"/>
    <dataValidation allowBlank="1" showInputMessage="1" showErrorMessage="1" prompt="Number of months of work for this person " sqref="F5:F13" xr:uid="{6DB53971-0DEB-48D2-A788-ACD8DEBB0842}"/>
    <dataValidation allowBlank="1" showInputMessage="1" showErrorMessage="1" prompt="cost of hiring and paying this person to work " sqref="D5:D13" xr:uid="{EE2B391C-FF2B-40E3-B0CC-386AD3BA6DDB}"/>
    <dataValidation allowBlank="1" showInputMessage="1" showErrorMessage="1" prompt="Number of works in this category " sqref="C5:C13" xr:uid="{673437AB-C099-4FD7-ACA4-A989FD76A097}"/>
    <dataValidation type="list" allowBlank="1" showInputMessage="1" showErrorMessage="1" sqref="B5:B13" xr:uid="{73395161-50A0-4278-9107-D793D9B3574F}">
      <formula1>"Researcher Assistant, Postdoctoral Fellow, Graduate student, Undergraduate student, Project Manager, Lab Technician, Administrative support, Data analyst, Other"</formula1>
    </dataValidation>
    <dataValidation allowBlank="1" showInputMessage="1" showErrorMessage="1" prompt="Please describe the type of expense_x000a_e.g. flight to conference  and include the price_x000a_hotel expense and include the price " sqref="B17:B20" xr:uid="{B691632B-3862-4CF6-9115-545E68C16868}"/>
    <dataValidation allowBlank="1" showInputMessage="1" showErrorMessage="1" prompt="Include the type of equipment and price._x000a_e.g. notebook and price " sqref="B24:B29" xr:uid="{BF628F5F-D8AF-497A-AC2D-53212E945891}"/>
    <dataValidation allowBlank="1" showInputMessage="1" showErrorMessage="1" prompt="Include the consumable and the price " sqref="B33:B36" xr:uid="{0C9314AB-44FE-4C49-A879-9BFE777AD9BC}"/>
    <dataValidation allowBlank="1" showInputMessage="1" showErrorMessage="1" prompt="publication cost if its not cover by the PI Institution " sqref="B40:B41" xr:uid="{9798C312-1759-42BA-9065-BDF34F8CC9CB}"/>
    <dataValidation allowBlank="1" showInputMessage="1" showErrorMessage="1" prompt="cost for events where the research results  will be presented, like conference fees." sqref="B45:B46" xr:uid="{F5FCF55E-E61C-46B7-BAC4-2244CE66E122}"/>
    <dataValidation allowBlank="1" showInputMessage="1" showErrorMessage="1" prompt="Cost in case there is a necessity for a IPR" sqref="B50" xr:uid="{27B969C1-502C-47EC-9837-CE2B231C80A3}"/>
    <dataValidation allowBlank="1" showInputMessage="1" showErrorMessage="1" prompt="Cost for Ethics Committee " sqref="B54" xr:uid="{1B7B731D-711C-4DB6-9BD0-749A2326DA8E}"/>
    <dataValidation allowBlank="1" showInputMessage="1" showErrorMessage="1" prompt=" FTE stands for Full-Time Equivalent — it represents the workload of one full-time employee" sqref="E5:E13" xr:uid="{CB3156B8-0554-4D34-B3AE-C69F602C762D}"/>
    <dataValidation allowBlank="1" showInputMessage="1" showErrorMessage="1" prompt="check the dropdown menu" sqref="B4" xr:uid="{D2FC087A-4EAF-4689-8211-37F435FEE2A3}"/>
    <dataValidation allowBlank="1" showInputMessage="1" showErrorMessage="1" prompt="expenses that are not covered by above itens in this document" sqref="B58:B59" xr:uid="{0AE5F06B-7188-4331-8F3C-3E9767F0E3D2}"/>
  </dataValidations>
  <hyperlinks>
    <hyperlink ref="E4" r:id="rId1" location=":~:text=FTE%2C%20or%20Full-Time%20Equivalent%2C%20is%20a%20way%20of,36%20and%2040%20hours%2C%20depending%20on%20the%20organization." xr:uid="{28E8442C-1F16-44C2-B02B-9C3F82F7FFB6}"/>
  </hyperlinks>
  <pageMargins left="0.511811024" right="0.511811024" top="0.78740157499999996" bottom="0.78740157499999996" header="0.31496062000000002" footer="0.31496062000000002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53BD-03DB-4BFB-9E9B-62FE3D994AAE}">
  <dimension ref="A1:G82"/>
  <sheetViews>
    <sheetView topLeftCell="A48" zoomScale="70" zoomScaleNormal="70" workbookViewId="0">
      <selection activeCell="D1" sqref="D1"/>
    </sheetView>
  </sheetViews>
  <sheetFormatPr defaultRowHeight="34.5"/>
  <cols>
    <col min="1" max="1" width="3.140625" customWidth="1"/>
    <col min="2" max="2" width="77.42578125" style="1" customWidth="1"/>
    <col min="3" max="3" width="11.42578125" style="28" customWidth="1"/>
    <col min="4" max="4" width="17.28515625" style="3" customWidth="1"/>
    <col min="5" max="5" width="38.42578125" style="56" bestFit="1" customWidth="1"/>
    <col min="6" max="6" width="17.28515625" style="28" customWidth="1"/>
    <col min="7" max="7" width="16.85546875" style="3" customWidth="1"/>
  </cols>
  <sheetData>
    <row r="1" spans="2:7" ht="35.1" customHeight="1">
      <c r="B1" s="14" t="s">
        <v>32</v>
      </c>
      <c r="C1" s="22"/>
      <c r="D1" s="58"/>
      <c r="E1" s="22"/>
      <c r="F1" s="35"/>
      <c r="G1" s="20"/>
    </row>
    <row r="2" spans="2:7" ht="176.45" customHeight="1">
      <c r="B2" s="61" t="s">
        <v>1</v>
      </c>
      <c r="C2" s="62"/>
      <c r="D2" s="62"/>
      <c r="E2" s="62"/>
      <c r="F2" s="62"/>
      <c r="G2" s="63"/>
    </row>
    <row r="3" spans="2:7" ht="18.600000000000001" customHeight="1">
      <c r="B3" s="12" t="s">
        <v>2</v>
      </c>
      <c r="C3" s="23"/>
      <c r="D3" s="29"/>
      <c r="E3" s="50"/>
      <c r="F3" s="36"/>
      <c r="G3" s="13"/>
    </row>
    <row r="4" spans="2:7" ht="18.600000000000001" customHeight="1">
      <c r="B4" s="15" t="s">
        <v>3</v>
      </c>
      <c r="C4" s="24" t="s">
        <v>4</v>
      </c>
      <c r="D4" s="30" t="s">
        <v>5</v>
      </c>
      <c r="E4" s="51" t="s">
        <v>6</v>
      </c>
      <c r="F4" s="37" t="s">
        <v>7</v>
      </c>
      <c r="G4" s="16" t="s">
        <v>8</v>
      </c>
    </row>
    <row r="5" spans="2:7" ht="15.95" customHeight="1">
      <c r="B5" s="5" t="s">
        <v>9</v>
      </c>
      <c r="C5" s="25">
        <v>1</v>
      </c>
      <c r="D5" s="21">
        <v>2500</v>
      </c>
      <c r="E5" s="52">
        <v>1</v>
      </c>
      <c r="F5" s="38">
        <v>12</v>
      </c>
      <c r="G5" s="6">
        <f>C5*D5*F5*E5</f>
        <v>30000</v>
      </c>
    </row>
    <row r="6" spans="2:7" ht="15.95" customHeight="1">
      <c r="B6" s="5" t="s">
        <v>10</v>
      </c>
      <c r="C6" s="25">
        <v>1</v>
      </c>
      <c r="D6" s="21">
        <v>2500</v>
      </c>
      <c r="E6" s="52">
        <v>0.5</v>
      </c>
      <c r="F6" s="38">
        <v>12</v>
      </c>
      <c r="G6" s="6">
        <f t="shared" ref="G6:G13" si="0">C6*D6*F6*E6</f>
        <v>15000</v>
      </c>
    </row>
    <row r="7" spans="2:7" ht="15.95" customHeight="1">
      <c r="B7" s="5" t="s">
        <v>11</v>
      </c>
      <c r="C7" s="25">
        <v>0</v>
      </c>
      <c r="D7" s="21">
        <v>0</v>
      </c>
      <c r="E7" s="52"/>
      <c r="F7" s="38">
        <v>0</v>
      </c>
      <c r="G7" s="6">
        <f t="shared" si="0"/>
        <v>0</v>
      </c>
    </row>
    <row r="8" spans="2:7" ht="15.95" customHeight="1">
      <c r="B8" s="5" t="s">
        <v>11</v>
      </c>
      <c r="C8" s="25">
        <v>0</v>
      </c>
      <c r="D8" s="21">
        <v>0</v>
      </c>
      <c r="E8" s="52"/>
      <c r="F8" s="38">
        <v>0</v>
      </c>
      <c r="G8" s="6">
        <f t="shared" si="0"/>
        <v>0</v>
      </c>
    </row>
    <row r="9" spans="2:7" ht="15.95">
      <c r="B9" s="5" t="s">
        <v>12</v>
      </c>
      <c r="C9" s="25">
        <v>0</v>
      </c>
      <c r="D9" s="21">
        <v>0</v>
      </c>
      <c r="E9" s="52"/>
      <c r="F9" s="38">
        <v>0</v>
      </c>
      <c r="G9" s="6">
        <f t="shared" si="0"/>
        <v>0</v>
      </c>
    </row>
    <row r="10" spans="2:7" ht="15.95">
      <c r="B10" s="5" t="s">
        <v>13</v>
      </c>
      <c r="C10" s="25">
        <v>0</v>
      </c>
      <c r="D10" s="21">
        <v>0</v>
      </c>
      <c r="E10" s="52"/>
      <c r="F10" s="38">
        <v>0</v>
      </c>
      <c r="G10" s="6">
        <f t="shared" si="0"/>
        <v>0</v>
      </c>
    </row>
    <row r="11" spans="2:7" ht="18.600000000000001" customHeight="1">
      <c r="B11" s="5" t="s">
        <v>13</v>
      </c>
      <c r="C11" s="25">
        <v>0</v>
      </c>
      <c r="D11" s="21">
        <v>0</v>
      </c>
      <c r="E11" s="52"/>
      <c r="F11" s="38">
        <v>0</v>
      </c>
      <c r="G11" s="6">
        <f t="shared" si="0"/>
        <v>0</v>
      </c>
    </row>
    <row r="12" spans="2:7" ht="15.95" customHeight="1">
      <c r="B12" s="5" t="s">
        <v>13</v>
      </c>
      <c r="C12" s="25">
        <v>0</v>
      </c>
      <c r="D12" s="21">
        <v>0</v>
      </c>
      <c r="E12" s="52"/>
      <c r="F12" s="38">
        <v>0</v>
      </c>
      <c r="G12" s="6">
        <f t="shared" si="0"/>
        <v>0</v>
      </c>
    </row>
    <row r="13" spans="2:7" ht="15.95" customHeight="1">
      <c r="B13" s="5" t="s">
        <v>14</v>
      </c>
      <c r="C13" s="25">
        <v>0</v>
      </c>
      <c r="D13" s="21">
        <v>0</v>
      </c>
      <c r="E13" s="52"/>
      <c r="F13" s="38">
        <v>0</v>
      </c>
      <c r="G13" s="6">
        <f t="shared" si="0"/>
        <v>0</v>
      </c>
    </row>
    <row r="14" spans="2:7" ht="15.95" customHeight="1">
      <c r="B14" s="10" t="s">
        <v>15</v>
      </c>
      <c r="C14" s="26"/>
      <c r="D14" s="31"/>
      <c r="E14" s="53"/>
      <c r="F14" s="39"/>
      <c r="G14" s="11">
        <f>SUM(G5:G13)</f>
        <v>45000</v>
      </c>
    </row>
    <row r="15" spans="2:7" ht="15.95" customHeight="1">
      <c r="B15" s="9"/>
      <c r="C15" s="25"/>
      <c r="D15" s="21"/>
      <c r="E15" s="54"/>
      <c r="F15" s="38"/>
      <c r="G15" s="4"/>
    </row>
    <row r="16" spans="2:7" ht="16.5" customHeight="1">
      <c r="B16" s="17" t="s">
        <v>16</v>
      </c>
      <c r="C16" s="27" t="s">
        <v>4</v>
      </c>
      <c r="D16" s="32" t="s">
        <v>5</v>
      </c>
      <c r="E16" s="55"/>
      <c r="F16" s="40"/>
      <c r="G16" s="18" t="s">
        <v>8</v>
      </c>
    </row>
    <row r="17" spans="1:7" ht="16.5" customHeight="1">
      <c r="B17" s="5" t="s">
        <v>33</v>
      </c>
      <c r="C17" s="25">
        <v>2</v>
      </c>
      <c r="D17" s="21">
        <v>125</v>
      </c>
      <c r="E17" s="54"/>
      <c r="F17" s="38"/>
      <c r="G17" s="6">
        <f>C17*D17</f>
        <v>250</v>
      </c>
    </row>
    <row r="18" spans="1:7" s="2" customFormat="1" ht="18.600000000000001" customHeight="1">
      <c r="A18"/>
      <c r="B18" s="5" t="s">
        <v>34</v>
      </c>
      <c r="C18" s="25">
        <v>3</v>
      </c>
      <c r="D18" s="21">
        <v>75</v>
      </c>
      <c r="E18" s="54"/>
      <c r="F18" s="38"/>
      <c r="G18" s="6">
        <f t="shared" ref="G18:G20" si="1">C18*D18</f>
        <v>225</v>
      </c>
    </row>
    <row r="19" spans="1:7" ht="15.95" customHeight="1">
      <c r="B19" s="5" t="s">
        <v>19</v>
      </c>
      <c r="C19" s="25"/>
      <c r="D19" s="21"/>
      <c r="E19" s="54"/>
      <c r="F19" s="38"/>
      <c r="G19" s="6">
        <f t="shared" si="1"/>
        <v>0</v>
      </c>
    </row>
    <row r="20" spans="1:7" ht="15.95" customHeight="1">
      <c r="B20" s="5" t="s">
        <v>20</v>
      </c>
      <c r="C20" s="25"/>
      <c r="D20" s="21"/>
      <c r="E20" s="54"/>
      <c r="F20" s="38"/>
      <c r="G20" s="6">
        <f t="shared" si="1"/>
        <v>0</v>
      </c>
    </row>
    <row r="21" spans="1:7" ht="15.95" customHeight="1">
      <c r="B21" s="10" t="s">
        <v>15</v>
      </c>
      <c r="C21" s="26"/>
      <c r="D21" s="31"/>
      <c r="E21" s="53"/>
      <c r="F21" s="39"/>
      <c r="G21" s="11">
        <f>SUM(G16:G19)</f>
        <v>475</v>
      </c>
    </row>
    <row r="22" spans="1:7" ht="15.95" customHeight="1">
      <c r="B22" s="7"/>
      <c r="C22" s="25"/>
      <c r="D22" s="21"/>
      <c r="E22" s="54"/>
      <c r="F22" s="38"/>
      <c r="G22" s="8"/>
    </row>
    <row r="23" spans="1:7" ht="16.5" customHeight="1">
      <c r="A23" s="2"/>
      <c r="B23" s="17" t="s">
        <v>21</v>
      </c>
      <c r="C23" s="27" t="s">
        <v>4</v>
      </c>
      <c r="D23" s="32" t="s">
        <v>5</v>
      </c>
      <c r="E23" s="55"/>
      <c r="F23" s="40"/>
      <c r="G23" s="18" t="s">
        <v>8</v>
      </c>
    </row>
    <row r="24" spans="1:7" ht="16.5" customHeight="1">
      <c r="B24" s="5" t="s">
        <v>35</v>
      </c>
      <c r="C24" s="25">
        <v>1</v>
      </c>
      <c r="D24" s="21">
        <v>2300</v>
      </c>
      <c r="E24" s="54"/>
      <c r="F24" s="38"/>
      <c r="G24" s="6">
        <f>C24*D24</f>
        <v>2300</v>
      </c>
    </row>
    <row r="25" spans="1:7" ht="18.600000000000001" customHeight="1">
      <c r="B25" s="5" t="s">
        <v>36</v>
      </c>
      <c r="C25" s="25">
        <v>2</v>
      </c>
      <c r="D25" s="21">
        <v>750</v>
      </c>
      <c r="E25" s="54"/>
      <c r="F25" s="38"/>
      <c r="G25" s="6">
        <f t="shared" ref="G25:G29" si="2">C25*D25</f>
        <v>1500</v>
      </c>
    </row>
    <row r="26" spans="1:7" ht="15.95" customHeight="1">
      <c r="B26" s="5" t="s">
        <v>19</v>
      </c>
      <c r="C26" s="25"/>
      <c r="D26" s="21"/>
      <c r="E26" s="54"/>
      <c r="F26" s="38"/>
      <c r="G26" s="6">
        <f t="shared" si="2"/>
        <v>0</v>
      </c>
    </row>
    <row r="27" spans="1:7" ht="15.95" customHeight="1">
      <c r="B27" s="5" t="s">
        <v>20</v>
      </c>
      <c r="C27" s="25"/>
      <c r="D27" s="21"/>
      <c r="E27" s="54"/>
      <c r="F27" s="38"/>
      <c r="G27" s="6">
        <f t="shared" si="2"/>
        <v>0</v>
      </c>
    </row>
    <row r="28" spans="1:7" ht="15.95" customHeight="1">
      <c r="B28" s="5" t="s">
        <v>22</v>
      </c>
      <c r="C28" s="25"/>
      <c r="D28" s="21"/>
      <c r="E28" s="54"/>
      <c r="F28" s="38"/>
      <c r="G28" s="6">
        <f t="shared" si="2"/>
        <v>0</v>
      </c>
    </row>
    <row r="29" spans="1:7" ht="15.95" customHeight="1">
      <c r="B29" s="5" t="s">
        <v>23</v>
      </c>
      <c r="C29" s="25"/>
      <c r="D29" s="21"/>
      <c r="E29" s="54"/>
      <c r="F29" s="38"/>
      <c r="G29" s="6">
        <f t="shared" si="2"/>
        <v>0</v>
      </c>
    </row>
    <row r="30" spans="1:7" ht="16.5" customHeight="1">
      <c r="B30" s="10" t="s">
        <v>15</v>
      </c>
      <c r="C30" s="26"/>
      <c r="D30" s="31"/>
      <c r="E30" s="53"/>
      <c r="F30" s="39"/>
      <c r="G30" s="11">
        <f>SUM(G23:G26)</f>
        <v>3800</v>
      </c>
    </row>
    <row r="31" spans="1:7" ht="16.5" customHeight="1">
      <c r="B31" s="5"/>
      <c r="C31" s="25"/>
      <c r="D31" s="21"/>
      <c r="E31" s="54"/>
      <c r="F31" s="38"/>
      <c r="G31" s="6"/>
    </row>
    <row r="32" spans="1:7" ht="18.600000000000001" customHeight="1">
      <c r="B32" s="17" t="s">
        <v>24</v>
      </c>
      <c r="C32" s="27" t="s">
        <v>4</v>
      </c>
      <c r="D32" s="32" t="s">
        <v>5</v>
      </c>
      <c r="E32" s="55"/>
      <c r="F32" s="40"/>
      <c r="G32" s="18" t="s">
        <v>8</v>
      </c>
    </row>
    <row r="33" spans="2:7" ht="15.95" customHeight="1">
      <c r="B33" s="5" t="s">
        <v>17</v>
      </c>
      <c r="C33" s="25"/>
      <c r="D33" s="21"/>
      <c r="E33" s="54"/>
      <c r="F33" s="38"/>
      <c r="G33" s="6">
        <f>C33*D33</f>
        <v>0</v>
      </c>
    </row>
    <row r="34" spans="2:7" ht="15.95" customHeight="1">
      <c r="B34" s="5" t="s">
        <v>18</v>
      </c>
      <c r="C34" s="25"/>
      <c r="D34" s="21"/>
      <c r="E34" s="54"/>
      <c r="F34" s="38"/>
      <c r="G34" s="6">
        <f t="shared" ref="G34:G36" si="3">C34*D34</f>
        <v>0</v>
      </c>
    </row>
    <row r="35" spans="2:7" ht="15.95" customHeight="1">
      <c r="B35" s="5" t="s">
        <v>19</v>
      </c>
      <c r="C35" s="25"/>
      <c r="D35" s="21"/>
      <c r="E35" s="54"/>
      <c r="F35" s="38"/>
      <c r="G35" s="6">
        <f t="shared" si="3"/>
        <v>0</v>
      </c>
    </row>
    <row r="36" spans="2:7" ht="15.95" customHeight="1">
      <c r="B36" s="5" t="s">
        <v>20</v>
      </c>
      <c r="C36" s="25"/>
      <c r="D36" s="21"/>
      <c r="E36" s="54"/>
      <c r="F36" s="38"/>
      <c r="G36" s="6">
        <f t="shared" si="3"/>
        <v>0</v>
      </c>
    </row>
    <row r="37" spans="2:7" ht="16.5" customHeight="1">
      <c r="B37" s="10" t="s">
        <v>15</v>
      </c>
      <c r="C37" s="26"/>
      <c r="D37" s="31"/>
      <c r="E37" s="53"/>
      <c r="F37" s="39"/>
      <c r="G37" s="11">
        <f>SUM(G32:G35)</f>
        <v>0</v>
      </c>
    </row>
    <row r="38" spans="2:7" ht="16.5" customHeight="1">
      <c r="B38" s="5"/>
      <c r="C38" s="25"/>
      <c r="D38" s="21"/>
      <c r="E38" s="54"/>
      <c r="F38" s="38"/>
      <c r="G38" s="6"/>
    </row>
    <row r="39" spans="2:7" ht="18.600000000000001" customHeight="1">
      <c r="B39" s="17" t="s">
        <v>25</v>
      </c>
      <c r="C39" s="27" t="s">
        <v>4</v>
      </c>
      <c r="D39" s="32" t="s">
        <v>5</v>
      </c>
      <c r="E39" s="55"/>
      <c r="F39" s="40"/>
      <c r="G39" s="18" t="s">
        <v>8</v>
      </c>
    </row>
    <row r="40" spans="2:7" ht="15.95" customHeight="1">
      <c r="B40" s="5" t="s">
        <v>37</v>
      </c>
      <c r="C40" s="25">
        <v>1</v>
      </c>
      <c r="D40" s="21">
        <v>1500</v>
      </c>
      <c r="E40" s="54"/>
      <c r="F40" s="38"/>
      <c r="G40" s="6">
        <f>C40*D40</f>
        <v>1500</v>
      </c>
    </row>
    <row r="41" spans="2:7" ht="15.95" customHeight="1">
      <c r="B41" s="5" t="s">
        <v>18</v>
      </c>
      <c r="C41" s="25"/>
      <c r="D41" s="21"/>
      <c r="E41" s="54"/>
      <c r="F41" s="38"/>
      <c r="G41" s="6">
        <f t="shared" ref="G41:G43" si="4">C41*D41</f>
        <v>0</v>
      </c>
    </row>
    <row r="42" spans="2:7" ht="15.95" customHeight="1">
      <c r="B42" s="5" t="s">
        <v>19</v>
      </c>
      <c r="C42" s="25"/>
      <c r="D42" s="21"/>
      <c r="E42" s="54"/>
      <c r="F42" s="38"/>
      <c r="G42" s="6">
        <f t="shared" si="4"/>
        <v>0</v>
      </c>
    </row>
    <row r="43" spans="2:7" ht="15.95" customHeight="1">
      <c r="B43" s="5" t="s">
        <v>20</v>
      </c>
      <c r="C43" s="25"/>
      <c r="D43" s="21"/>
      <c r="E43" s="54"/>
      <c r="F43" s="38"/>
      <c r="G43" s="6">
        <f t="shared" si="4"/>
        <v>0</v>
      </c>
    </row>
    <row r="44" spans="2:7" ht="16.5" customHeight="1">
      <c r="B44" s="10" t="s">
        <v>15</v>
      </c>
      <c r="C44" s="26"/>
      <c r="D44" s="31"/>
      <c r="E44" s="53"/>
      <c r="F44" s="39"/>
      <c r="G44" s="11">
        <f>SUM(G39:G42)</f>
        <v>1500</v>
      </c>
    </row>
    <row r="45" spans="2:7" ht="16.5" customHeight="1">
      <c r="B45" s="5"/>
      <c r="C45" s="25"/>
      <c r="D45" s="21"/>
      <c r="E45" s="54"/>
      <c r="F45" s="38"/>
      <c r="G45" s="6"/>
    </row>
    <row r="46" spans="2:7" ht="18.600000000000001" customHeight="1">
      <c r="B46" s="17" t="s">
        <v>26</v>
      </c>
      <c r="C46" s="27" t="s">
        <v>4</v>
      </c>
      <c r="D46" s="32" t="s">
        <v>5</v>
      </c>
      <c r="E46" s="55"/>
      <c r="F46" s="40"/>
      <c r="G46" s="18" t="s">
        <v>8</v>
      </c>
    </row>
    <row r="47" spans="2:7" ht="15.95" customHeight="1">
      <c r="B47" s="5" t="s">
        <v>38</v>
      </c>
      <c r="C47" s="25">
        <v>1</v>
      </c>
      <c r="D47" s="21">
        <v>500</v>
      </c>
      <c r="E47" s="54"/>
      <c r="F47" s="38"/>
      <c r="G47" s="6">
        <f>C47*D47</f>
        <v>500</v>
      </c>
    </row>
    <row r="48" spans="2:7" ht="15.95" customHeight="1">
      <c r="B48" s="5" t="s">
        <v>18</v>
      </c>
      <c r="C48" s="25"/>
      <c r="D48" s="21"/>
      <c r="E48" s="54"/>
      <c r="F48" s="38"/>
      <c r="G48" s="6">
        <f t="shared" ref="G48:G50" si="5">C48*D48</f>
        <v>0</v>
      </c>
    </row>
    <row r="49" spans="2:7" ht="15.95" customHeight="1">
      <c r="B49" s="5" t="s">
        <v>19</v>
      </c>
      <c r="C49" s="25"/>
      <c r="D49" s="21"/>
      <c r="E49" s="54"/>
      <c r="F49" s="38"/>
      <c r="G49" s="6">
        <f t="shared" si="5"/>
        <v>0</v>
      </c>
    </row>
    <row r="50" spans="2:7" ht="15.95" customHeight="1">
      <c r="B50" s="5" t="s">
        <v>20</v>
      </c>
      <c r="C50" s="25"/>
      <c r="D50" s="21"/>
      <c r="E50" s="54"/>
      <c r="F50" s="38"/>
      <c r="G50" s="6">
        <f t="shared" si="5"/>
        <v>0</v>
      </c>
    </row>
    <row r="51" spans="2:7" ht="16.5" customHeight="1">
      <c r="B51" s="10" t="s">
        <v>15</v>
      </c>
      <c r="C51" s="26"/>
      <c r="D51" s="31"/>
      <c r="E51" s="53"/>
      <c r="F51" s="39"/>
      <c r="G51" s="11">
        <f>SUM(G46:G49)</f>
        <v>500</v>
      </c>
    </row>
    <row r="52" spans="2:7" ht="35.1" customHeight="1">
      <c r="B52" s="9"/>
      <c r="F52" s="41"/>
      <c r="G52" s="4"/>
    </row>
    <row r="53" spans="2:7" ht="18.600000000000001" customHeight="1">
      <c r="B53" s="17" t="s">
        <v>27</v>
      </c>
      <c r="C53" s="27" t="s">
        <v>4</v>
      </c>
      <c r="D53" s="32" t="s">
        <v>5</v>
      </c>
      <c r="E53" s="55"/>
      <c r="F53" s="40"/>
      <c r="G53" s="18" t="s">
        <v>8</v>
      </c>
    </row>
    <row r="54" spans="2:7" ht="15.95" customHeight="1">
      <c r="B54" s="5" t="s">
        <v>17</v>
      </c>
      <c r="C54" s="25"/>
      <c r="D54" s="21"/>
      <c r="E54" s="54"/>
      <c r="F54" s="38"/>
      <c r="G54" s="6">
        <v>0</v>
      </c>
    </row>
    <row r="55" spans="2:7" ht="15.95" customHeight="1">
      <c r="B55" s="10" t="s">
        <v>15</v>
      </c>
      <c r="C55" s="26"/>
      <c r="D55" s="31"/>
      <c r="E55" s="53"/>
      <c r="F55" s="39"/>
      <c r="G55" s="11">
        <f>SUM(G53:G54)</f>
        <v>0</v>
      </c>
    </row>
    <row r="56" spans="2:7" ht="15.95" customHeight="1">
      <c r="B56" s="9"/>
      <c r="F56" s="41"/>
      <c r="G56" s="4"/>
    </row>
    <row r="57" spans="2:7" ht="15.95" customHeight="1">
      <c r="B57" s="17" t="s">
        <v>28</v>
      </c>
      <c r="C57" s="27" t="s">
        <v>4</v>
      </c>
      <c r="D57" s="32" t="s">
        <v>5</v>
      </c>
      <c r="E57" s="55"/>
      <c r="F57" s="40"/>
      <c r="G57" s="18" t="s">
        <v>8</v>
      </c>
    </row>
    <row r="58" spans="2:7" ht="16.5" customHeight="1">
      <c r="B58" s="5" t="s">
        <v>17</v>
      </c>
      <c r="C58" s="25"/>
      <c r="D58" s="21"/>
      <c r="E58" s="54"/>
      <c r="F58" s="38"/>
      <c r="G58" s="6">
        <v>0</v>
      </c>
    </row>
    <row r="59" spans="2:7" ht="17.100000000000001" customHeight="1">
      <c r="B59" s="10" t="s">
        <v>15</v>
      </c>
      <c r="C59" s="26"/>
      <c r="D59" s="31"/>
      <c r="E59" s="53"/>
      <c r="F59" s="39"/>
      <c r="G59" s="11">
        <f>SUM(G57:G58)</f>
        <v>0</v>
      </c>
    </row>
    <row r="60" spans="2:7" ht="18.600000000000001" customHeight="1">
      <c r="B60" s="9"/>
      <c r="F60" s="41"/>
      <c r="G60" s="4"/>
    </row>
    <row r="61" spans="2:7" ht="15.95" customHeight="1">
      <c r="B61" s="17" t="s">
        <v>29</v>
      </c>
      <c r="C61" s="27" t="s">
        <v>4</v>
      </c>
      <c r="D61" s="32" t="s">
        <v>5</v>
      </c>
      <c r="E61" s="55"/>
      <c r="F61" s="40"/>
      <c r="G61" s="18" t="s">
        <v>15</v>
      </c>
    </row>
    <row r="62" spans="2:7" ht="15.95" customHeight="1">
      <c r="B62" s="5" t="s">
        <v>17</v>
      </c>
      <c r="C62" s="25"/>
      <c r="D62" s="21"/>
      <c r="E62" s="54"/>
      <c r="F62" s="38"/>
      <c r="G62" s="6">
        <v>0</v>
      </c>
    </row>
    <row r="63" spans="2:7" ht="15.95" customHeight="1">
      <c r="B63" s="5" t="s">
        <v>18</v>
      </c>
      <c r="C63" s="25"/>
      <c r="D63" s="21"/>
      <c r="E63" s="54"/>
      <c r="F63" s="38"/>
      <c r="G63" s="6">
        <v>0</v>
      </c>
    </row>
    <row r="64" spans="2:7" ht="15.95" customHeight="1">
      <c r="B64" s="10" t="s">
        <v>15</v>
      </c>
      <c r="C64" s="26"/>
      <c r="D64" s="31"/>
      <c r="E64" s="53"/>
      <c r="F64" s="39"/>
      <c r="G64" s="11">
        <f>SUM(G61:G63)</f>
        <v>0</v>
      </c>
    </row>
    <row r="65" spans="2:7" ht="16.5" customHeight="1">
      <c r="B65" s="9"/>
      <c r="F65" s="41"/>
      <c r="G65" s="4"/>
    </row>
    <row r="66" spans="2:7" ht="35.1" customHeight="1">
      <c r="B66" s="42" t="s">
        <v>30</v>
      </c>
      <c r="C66" s="43"/>
      <c r="D66" s="59"/>
      <c r="E66" s="57"/>
      <c r="F66" s="44"/>
      <c r="G66" s="45">
        <f>G64+G59+G55+G51+G44+G30+G21+G14</f>
        <v>51275</v>
      </c>
    </row>
    <row r="67" spans="2:7" ht="31.5" customHeight="1">
      <c r="B67" s="46" t="s">
        <v>31</v>
      </c>
      <c r="C67" s="34"/>
      <c r="D67" s="60"/>
      <c r="F67" s="47"/>
      <c r="G67" s="48" t="str">
        <f>IF(G66&lt;= 65000,"Band D",IF(G66&lt;=90000,"Band C",IF(G66&lt;=125000,"Band B","Band A")))</f>
        <v>Band D</v>
      </c>
    </row>
    <row r="68" spans="2:7" ht="15.95" customHeight="1">
      <c r="F68" s="41"/>
    </row>
    <row r="69" spans="2:7" ht="15.95" customHeight="1">
      <c r="F69" s="41"/>
    </row>
    <row r="70" spans="2:7" ht="15.95" customHeight="1">
      <c r="F70" s="41"/>
    </row>
    <row r="71" spans="2:7" ht="15.95" customHeight="1">
      <c r="F71" s="41"/>
    </row>
    <row r="72" spans="2:7" ht="16.5" customHeight="1">
      <c r="F72" s="41"/>
    </row>
    <row r="73" spans="2:7">
      <c r="F73" s="41"/>
    </row>
    <row r="74" spans="2:7" ht="35.1" customHeight="1">
      <c r="F74" s="41"/>
    </row>
    <row r="75" spans="2:7">
      <c r="F75" s="41"/>
    </row>
    <row r="76" spans="2:7">
      <c r="F76" s="41"/>
    </row>
    <row r="77" spans="2:7">
      <c r="F77" s="41"/>
    </row>
    <row r="78" spans="2:7">
      <c r="F78" s="41"/>
    </row>
    <row r="79" spans="2:7">
      <c r="F79" s="41"/>
    </row>
    <row r="80" spans="2:7">
      <c r="F80" s="41"/>
    </row>
    <row r="81" spans="6:6">
      <c r="F81" s="41"/>
    </row>
    <row r="82" spans="6:6">
      <c r="F82" s="41"/>
    </row>
  </sheetData>
  <mergeCells count="1">
    <mergeCell ref="B2:G2"/>
  </mergeCells>
  <dataValidations count="15">
    <dataValidation allowBlank="1" showInputMessage="1" showErrorMessage="1" prompt=" FTE stands for Full-Time Equivalent — it represents the workload of one full-time employee" sqref="E5:E13" xr:uid="{603FD11C-A66C-4D7F-959C-9D317D10F6F6}"/>
    <dataValidation allowBlank="1" showInputMessage="1" showErrorMessage="1" prompt="expenses that are not covered by the other itens in this document" sqref="B62:B63" xr:uid="{88ED01E0-382F-454F-A913-23E1319EA9DE}"/>
    <dataValidation allowBlank="1" showInputMessage="1" showErrorMessage="1" prompt="Cost for Ethics Committee " sqref="B58" xr:uid="{22DFDF9B-42FE-4501-BB3D-B3641EE3ECF3}"/>
    <dataValidation allowBlank="1" showInputMessage="1" showErrorMessage="1" prompt="Cost in case there is a necessity for a IPR" sqref="B54" xr:uid="{B61E3047-3548-4903-9EB7-7D9DABBD0A3A}"/>
    <dataValidation allowBlank="1" showInputMessage="1" showErrorMessage="1" prompt="cost for events where the research results  will be presented, like conference fees." sqref="B47:B50" xr:uid="{80991B18-EDCB-4EC4-8F63-0DD43618F200}"/>
    <dataValidation allowBlank="1" showInputMessage="1" showErrorMessage="1" prompt="publication cost if its not cover by the PI Institution " sqref="B40:B43" xr:uid="{C131D5B3-65C2-4E29-B6E7-945ABA98D0E4}"/>
    <dataValidation allowBlank="1" showInputMessage="1" showErrorMessage="1" prompt="Include the consumable and the price " sqref="B33:B36" xr:uid="{8195AE79-1D70-4702-9C7F-D1264C15FAA8}"/>
    <dataValidation allowBlank="1" showInputMessage="1" showErrorMessage="1" prompt="Include the type of equipment and price._x000a_e.g. notebook and price " sqref="B24:B29" xr:uid="{95401813-66D3-47A3-AE48-FA0FF949E172}"/>
    <dataValidation allowBlank="1" showInputMessage="1" showErrorMessage="1" prompt="Please describe the type of expense_x000a_e.g. flight to conference  and include the price_x000a_hotel expense and include the price " sqref="B17:B20" xr:uid="{EE72D42D-D41C-4F66-92AB-983377762986}"/>
    <dataValidation type="list" allowBlank="1" showInputMessage="1" showErrorMessage="1" sqref="B5:B13" xr:uid="{33C2C0D5-15A9-44CF-8F11-E22293AAEB37}">
      <formula1>"Researcher Assistant, Postdoctoral Fellow, Graduate student, Undergraduate student, Project Manager, Lab Technician, Administrative support, Data analyst, Other"</formula1>
    </dataValidation>
    <dataValidation allowBlank="1" showInputMessage="1" showErrorMessage="1" prompt="Number of works in this category " sqref="C5:C13" xr:uid="{3D4FEBD3-0CA8-4E5D-B9DF-6F81A092488D}"/>
    <dataValidation allowBlank="1" showInputMessage="1" showErrorMessage="1" prompt="cost of hiring and paying this person to work " sqref="D5:D13" xr:uid="{4843D493-B40F-4BA7-8B71-279E19F65C60}"/>
    <dataValidation allowBlank="1" showInputMessage="1" showErrorMessage="1" prompt="Number of months of work for this person " sqref="F5:F13" xr:uid="{182B56E4-D0EE-4CCC-806B-0127FE342B2B}"/>
    <dataValidation allowBlank="1" showInputMessage="1" showErrorMessage="1" promptTitle="Total Personnel cost" prompt="Total Personnel cost" sqref="G14" xr:uid="{D705B1CE-B8DA-44A4-AC43-2C8DD5C6662B}"/>
    <dataValidation allowBlank="1" showInputMessage="1" showErrorMessage="1" promptTitle="total amount " prompt="total amount " sqref="G5:G13" xr:uid="{8FF73F2B-460D-41B7-BE32-728F7A5B131A}"/>
  </dataValidations>
  <hyperlinks>
    <hyperlink ref="E4" r:id="rId1" location=":~:text=FTE%2C%20or%20Full-Time%20Equivalent%2C%20is%20a%20way%20of,36%20and%2040%20hours%2C%20depending%20on%20the%20organization." xr:uid="{D2B0595F-1539-441B-B726-1C18C9200FDA}"/>
  </hyperlinks>
  <pageMargins left="0.511811024" right="0.511811024" top="0.78740157499999996" bottom="0.78740157499999996" header="0.31496062000000002" footer="0.31496062000000002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2" ma:contentTypeDescription="Create a new document." ma:contentTypeScope="" ma:versionID="17009f2a7aecac088b8066eeaddce3fe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3b0d421ce0151e0b271be0ea74da7468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f9253fadf20148509d1ad0ba2302363e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f9253fadf20148509d1ad0ba2302363e" ma:index="9" ma:taxonomy="true" ma:internalName="f9253fadf20148509d1ad0ba2302363e" ma:taxonomyFieldName="First_x0020_publication" ma:displayName="First publication" ma:default="1;#Classification|4c67d435-00df-46dc-bb4f-bcf670402e57" ma:fieldId="{f9253fad-f201-4850-9d1a-d0ba2302363e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ed7f664-cf26-4e42-97ab-13aa69a9401a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9253fadf20148509d1ad0ba2302363e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Classification</TermName>
          <TermId xmlns="http://schemas.microsoft.com/office/infopath/2007/PartnerControls">4c67d435-00df-46dc-bb4f-bcf670402e57</TermId>
        </TermInfo>
      </Terms>
    </f9253fadf20148509d1ad0ba2302363e>
    <_Flow_SignoffStatus xmlns="01f84582-29e4-4982-ad5e-dd0b7829e18b" xsi:nil="true"/>
    <lcf76f155ced4ddcb4097134ff3c332f xmlns="01f84582-29e4-4982-ad5e-dd0b7829e18b">
      <Terms xmlns="http://schemas.microsoft.com/office/infopath/2007/PartnerControls"/>
    </lcf76f155ced4ddcb4097134ff3c332f>
    <TaxCatchAll xmlns="82e9e178-5b87-4e4e-a3c8-75f2511f250b">
      <Value>1</Value>
    </TaxCatchAll>
  </documentManagement>
</p:properties>
</file>

<file path=customXml/itemProps1.xml><?xml version="1.0" encoding="utf-8"?>
<ds:datastoreItem xmlns:ds="http://schemas.openxmlformats.org/officeDocument/2006/customXml" ds:itemID="{2FD8FED5-0F04-4B13-915B-0551591E0681}"/>
</file>

<file path=customXml/itemProps2.xml><?xml version="1.0" encoding="utf-8"?>
<ds:datastoreItem xmlns:ds="http://schemas.openxmlformats.org/officeDocument/2006/customXml" ds:itemID="{F40DF3B0-79EB-47CB-80D2-4DFD4839E29D}"/>
</file>

<file path=customXml/itemProps3.xml><?xml version="1.0" encoding="utf-8"?>
<ds:datastoreItem xmlns:ds="http://schemas.openxmlformats.org/officeDocument/2006/customXml" ds:itemID="{5F392269-DEF5-478E-8FAD-737DDABB9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2025-07-11T09:08:25Z</dcterms:created>
  <dcterms:modified xsi:type="dcterms:W3CDTF">2025-08-25T07:24:33Z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0x0101006B0705632E00314D9623D2052ED961FA</vt:lpwstr>
  </property>
  <property fmtid="{D5CDD505-2E9C-101B-9397-08002B2CF9AE}" pid="4" name="First_x0020_publication">
    <vt:lpwstr>1;#Classification|4c67d435-00df-46dc-bb4f-bcf670402e57</vt:lpwstr>
  </property>
  <property fmtid="{D5CDD505-2E9C-101B-9397-08002B2CF9AE}" pid="5" name="First publication">
    <vt:lpwstr>1;#Classification|4c67d435-00df-46dc-bb4f-bcf670402e57</vt:lpwstr>
  </property>
</Properties>
</file>